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 Project\Exs File Users\"/>
    </mc:Choice>
  </mc:AlternateContent>
  <xr:revisionPtr revIDLastSave="0" documentId="13_ncr:1_{AA993B9B-76D4-4DD4-BABE-1CFFF8F8CC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sic " sheetId="6" r:id="rId1"/>
    <sheet name="Using Formula" sheetId="1" r:id="rId2"/>
    <sheet name="Entire Rows" sheetId="3" r:id="rId3"/>
    <sheet name="Alternate Rows" sheetId="4" r:id="rId4"/>
    <sheet name="Intersecting row &amp; Column" sheetId="7" r:id="rId5"/>
    <sheet name="Gantt Chart Example" sheetId="8" r:id="rId6"/>
    <sheet name="Formula" sheetId="2" r:id="rId7"/>
  </sheets>
  <definedNames>
    <definedName name="ee" localSheetId="4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4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4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4" hidden="1">{"FirstQ",#N/A,FALSE,"Budget2000";"SecondQ",#N/A,FALSE,"Budget2000"}</definedName>
    <definedName name="rr" hidden="1">{"FirstQ",#N/A,FALSE,"Budget2000";"SecondQ",#N/A,FALSE,"Budget2000"}</definedName>
    <definedName name="rrr" localSheetId="4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4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4" hidden="1">{"FirstQ",#N/A,FALSE,"Budget2000";"SecondQ",#N/A,FALSE,"Budget2000"}</definedName>
    <definedName name="wrn.FirstHalf." hidden="1">{"FirstQ",#N/A,FALSE,"Budget2000";"SecondQ",#N/A,FALSE,"Budget2000"}</definedName>
    <definedName name="x" localSheetId="4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4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F9" i="6" l="1"/>
  <c r="F8" i="6" s="1"/>
  <c r="F7" i="6" s="1"/>
  <c r="F6" i="6" s="1"/>
  <c r="F5" i="6" s="1"/>
  <c r="F10" i="6" l="1"/>
  <c r="F11" i="6" s="1"/>
  <c r="F12" i="6" s="1"/>
  <c r="F13" i="6" s="1"/>
  <c r="F14" i="6" s="1"/>
  <c r="E20" i="7"/>
  <c r="D20" i="7"/>
  <c r="C20" i="7"/>
  <c r="B20" i="7"/>
  <c r="F19" i="7"/>
  <c r="F18" i="7"/>
  <c r="F17" i="7"/>
  <c r="F16" i="7"/>
  <c r="F15" i="7"/>
  <c r="F14" i="7"/>
  <c r="F13" i="7"/>
  <c r="F12" i="7"/>
  <c r="F11" i="7"/>
  <c r="F10" i="7"/>
  <c r="F9" i="7"/>
  <c r="F8" i="7"/>
  <c r="F20" i="7" l="1"/>
  <c r="E11" i="1" l="1"/>
  <c r="E14" i="1"/>
  <c r="E10" i="1"/>
  <c r="E12" i="1"/>
  <c r="E13" i="1"/>
  <c r="E15" i="1"/>
  <c r="E9" i="1"/>
</calcChain>
</file>

<file path=xl/sharedStrings.xml><?xml version="1.0" encoding="utf-8"?>
<sst xmlns="http://schemas.openxmlformats.org/spreadsheetml/2006/main" count="141" uniqueCount="95">
  <si>
    <t>Stock</t>
  </si>
  <si>
    <t>Price</t>
  </si>
  <si>
    <t>Value</t>
  </si>
  <si>
    <t>=F2&gt;5000</t>
  </si>
  <si>
    <t>=AND(D2&lt;50,C2="ASC")</t>
  </si>
  <si>
    <t>=OR(AND(C2="ASC",D2&lt;50),AND(C2="BSC",D2&lt;100))</t>
  </si>
  <si>
    <t>=MID(A2,3,3)=C2</t>
  </si>
  <si>
    <t>Formulas Used</t>
  </si>
  <si>
    <t>=$D2&lt;50</t>
  </si>
  <si>
    <t>=MIN(Stock!D2:D8)&lt;50</t>
  </si>
  <si>
    <t>=MOD(ROW(),2)=0</t>
  </si>
  <si>
    <t>=MOD(ROW(),2)&lt;&gt;0</t>
  </si>
  <si>
    <t>=ISODD(ROW())</t>
  </si>
  <si>
    <t>=ISEVEN(ROW())</t>
  </si>
  <si>
    <t>Conditional Formatting if Value &gt; 5000</t>
  </si>
  <si>
    <t>Check True / False</t>
  </si>
  <si>
    <t>Manufacture</t>
  </si>
  <si>
    <t>if stock is less than 50 than Highlight entire raw</t>
  </si>
  <si>
    <t>Number</t>
  </si>
  <si>
    <t xml:space="preserve">Text </t>
  </si>
  <si>
    <t xml:space="preserve">Date </t>
  </si>
  <si>
    <t>Mon</t>
  </si>
  <si>
    <t>Tue</t>
  </si>
  <si>
    <t>Wed</t>
  </si>
  <si>
    <t>Thu</t>
  </si>
  <si>
    <t>Fri</t>
  </si>
  <si>
    <t>Sat</t>
  </si>
  <si>
    <t>Sun</t>
  </si>
  <si>
    <t xml:space="preserve">Month: </t>
  </si>
  <si>
    <t>August</t>
  </si>
  <si>
    <t xml:space="preserve">Product: </t>
  </si>
  <si>
    <t>Flash Drives</t>
  </si>
  <si>
    <t>Month</t>
  </si>
  <si>
    <t>Disk Drives</t>
  </si>
  <si>
    <t>CD Drives</t>
  </si>
  <si>
    <t>DVD Drives</t>
  </si>
  <si>
    <t>Combined</t>
  </si>
  <si>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</si>
  <si>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</si>
  <si>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</si>
  <si>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</si>
  <si>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</si>
  <si>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</si>
  <si>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</si>
  <si>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</si>
  <si>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</si>
  <si>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November</t>
  </si>
  <si>
    <t>December</t>
  </si>
  <si>
    <t>Total</t>
  </si>
  <si>
    <t>Product</t>
  </si>
  <si>
    <t>Chochlate</t>
  </si>
  <si>
    <t>Icecream</t>
  </si>
  <si>
    <t>Sweet</t>
  </si>
  <si>
    <t>Buiscuit</t>
  </si>
  <si>
    <t>Candy</t>
  </si>
  <si>
    <t>Cone</t>
  </si>
  <si>
    <t>Milk Shake</t>
  </si>
  <si>
    <t>Amul</t>
  </si>
  <si>
    <t>Britania</t>
  </si>
  <si>
    <t>Havmor</t>
  </si>
  <si>
    <t>Parle</t>
  </si>
  <si>
    <t>havmor</t>
  </si>
  <si>
    <t>if Product is "Sweet" and Stock is &lt;50</t>
  </si>
  <si>
    <t>Britannia</t>
  </si>
  <si>
    <t>Highlight alternate rows</t>
  </si>
  <si>
    <t>Chocolate</t>
  </si>
  <si>
    <t>Biscuit</t>
  </si>
  <si>
    <t xml:space="preserve">Rules : </t>
  </si>
  <si>
    <t>Select range where Conditional formatting needs to be applied</t>
  </si>
  <si>
    <t>Copy formula in reference of Active Cell of Selected Range</t>
  </si>
  <si>
    <t xml:space="preserve">Create a formula in an Excel cell that returns a TRUE OR FALSE answer (you can troubleshoot for mistakes) </t>
  </si>
  <si>
    <t xml:space="preserve">Take care of Fixed / Mixed Reference </t>
  </si>
  <si>
    <t>Remove existing conditional format</t>
  </si>
  <si>
    <t>Create conditional formatting to Highlight row, columns &amp; Intersecting Cell for the selected month &amp; Product.</t>
  </si>
  <si>
    <t>Do not use if formula as we need answer in True &amp; False only</t>
  </si>
  <si>
    <t>Limitation : Criteria and Formatting both are same range</t>
  </si>
  <si>
    <t>To Highlight Entire row - Fix column part of criteria range in formula</t>
  </si>
  <si>
    <t>To Highlight Entire column - Fix Row part of criteria range in formula</t>
  </si>
  <si>
    <t>Task Name</t>
  </si>
  <si>
    <t>Start Date</t>
  </si>
  <si>
    <t>End Date</t>
  </si>
  <si>
    <t>Note: Use Conditional Formatting with formula =AND(D$1&gt;=$B2, D$1&lt;=$C2) and apply formatting to the timeline area (e.g., D2:J10).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</si>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</sst>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₹&quot;\ #,##0.00"/>
    <numFmt numFmtId="166" formatCode="_(* #,##0.00_);_(* \(#,##0.00\);_(* &quot;-&quot;??_);_(@_)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0070C0"/>
      <name val="Calibri"/>
      <family val="2"/>
    </font>
    <font>
      <b/>
      <sz val="14"/>
      <color theme="5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1" applyNumberFormat="0" applyFill="0" applyAlignment="0" applyProtection="0"/>
    <xf numFmtId="0" fontId="6" fillId="0" borderId="0"/>
    <xf numFmtId="0" fontId="7" fillId="0" borderId="0"/>
    <xf numFmtId="166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4" fillId="0" borderId="1" xfId="2"/>
    <xf numFmtId="14" fontId="0" fillId="0" borderId="0" xfId="0" applyNumberFormat="1"/>
    <xf numFmtId="0" fontId="4" fillId="0" borderId="1" xfId="2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/>
    <xf numFmtId="0" fontId="8" fillId="0" borderId="0" xfId="4" applyFont="1"/>
    <xf numFmtId="0" fontId="8" fillId="0" borderId="0" xfId="4" applyFont="1" applyAlignment="1">
      <alignment horizontal="right"/>
    </xf>
    <xf numFmtId="3" fontId="8" fillId="0" borderId="0" xfId="5" applyNumberFormat="1" applyFont="1"/>
    <xf numFmtId="0" fontId="8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right"/>
    </xf>
    <xf numFmtId="3" fontId="8" fillId="0" borderId="0" xfId="4" applyNumberFormat="1" applyFont="1"/>
    <xf numFmtId="0" fontId="8" fillId="0" borderId="2" xfId="4" applyFont="1" applyBorder="1"/>
    <xf numFmtId="0" fontId="9" fillId="2" borderId="2" xfId="4" applyFont="1" applyFill="1" applyBorder="1" applyAlignment="1">
      <alignment horizontal="center" vertical="center"/>
    </xf>
    <xf numFmtId="0" fontId="9" fillId="3" borderId="2" xfId="4" applyFont="1" applyFill="1" applyBorder="1"/>
    <xf numFmtId="167" fontId="8" fillId="4" borderId="2" xfId="5" applyNumberFormat="1" applyFont="1" applyFill="1" applyBorder="1"/>
    <xf numFmtId="167" fontId="9" fillId="4" borderId="2" xfId="5" applyNumberFormat="1" applyFont="1" applyFill="1" applyBorder="1"/>
    <xf numFmtId="0" fontId="10" fillId="0" borderId="0" xfId="0" applyFont="1"/>
    <xf numFmtId="2" fontId="4" fillId="0" borderId="1" xfId="2" applyNumberFormat="1" applyAlignment="1">
      <alignment horizontal="centerContinuous"/>
    </xf>
    <xf numFmtId="0" fontId="11" fillId="0" borderId="0" xfId="0" applyFont="1"/>
    <xf numFmtId="0" fontId="12" fillId="0" borderId="0" xfId="4" applyFont="1"/>
    <xf numFmtId="0" fontId="13" fillId="0" borderId="0" xfId="4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8" fillId="5" borderId="0" xfId="4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/>
    </xf>
  </cellXfs>
  <cellStyles count="6">
    <cellStyle name="Comma 2" xfId="5" xr:uid="{00000000-0005-0000-0000-000000000000}"/>
    <cellStyle name="Currency" xfId="1" builtinId="4"/>
    <cellStyle name="Heading 1" xfId="2" builtinId="16"/>
    <cellStyle name="Normal" xfId="0" builtinId="0"/>
    <cellStyle name="Normal 2" xfId="3" xr:uid="{00000000-0005-0000-0000-000004000000}"/>
    <cellStyle name="Normal 2 2" xfId="4" xr:uid="{00000000-0005-0000-0000-000005000000}"/>
  </cellStyles>
  <dxfs count="8"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H20"/>
  <sheetViews>
    <sheetView tabSelected="1" zoomScale="150" zoomScaleNormal="150" workbookViewId="0">
      <selection activeCell="J7" sqref="J7"/>
    </sheetView>
  </sheetViews>
  <sheetFormatPr defaultRowHeight="14.4" x14ac:dyDescent="0.3"/>
  <cols>
    <col min="4" max="4" width="10.5546875" style="7" bestFit="1" customWidth="1"/>
    <col min="5" max="5" width="6.88671875" bestFit="1" customWidth="1"/>
    <col min="6" max="6" width="10.33203125" bestFit="1" customWidth="1"/>
    <col min="7" max="7" width="10.5546875" style="7" bestFit="1" customWidth="1"/>
    <col min="8" max="8" width="10.5546875" bestFit="1" customWidth="1"/>
  </cols>
  <sheetData>
    <row r="4" spans="4:8" ht="20.399999999999999" thickBot="1" x14ac:dyDescent="0.45">
      <c r="D4" s="6" t="s">
        <v>18</v>
      </c>
      <c r="E4" s="4" t="s">
        <v>19</v>
      </c>
      <c r="F4" s="4" t="s">
        <v>20</v>
      </c>
      <c r="G4" s="6" t="s">
        <v>18</v>
      </c>
      <c r="H4" s="6" t="s">
        <v>18</v>
      </c>
    </row>
    <row r="5" spans="4:8" ht="15" thickTop="1" x14ac:dyDescent="0.3">
      <c r="D5" s="7">
        <v>100</v>
      </c>
      <c r="E5" t="s">
        <v>21</v>
      </c>
      <c r="F5" s="5">
        <f t="shared" ref="F5:F7" ca="1" si="0">+F6-1</f>
        <v>45618</v>
      </c>
      <c r="G5" s="7">
        <v>100</v>
      </c>
      <c r="H5" s="7">
        <v>100</v>
      </c>
    </row>
    <row r="6" spans="4:8" x14ac:dyDescent="0.3">
      <c r="D6" s="7">
        <v>200</v>
      </c>
      <c r="E6" t="s">
        <v>22</v>
      </c>
      <c r="F6" s="5">
        <f t="shared" ca="1" si="0"/>
        <v>45619</v>
      </c>
      <c r="G6" s="7">
        <v>200</v>
      </c>
      <c r="H6" s="7">
        <v>200</v>
      </c>
    </row>
    <row r="7" spans="4:8" x14ac:dyDescent="0.3">
      <c r="D7" s="7">
        <v>-300</v>
      </c>
      <c r="E7" t="s">
        <v>23</v>
      </c>
      <c r="F7" s="5">
        <f t="shared" ca="1" si="0"/>
        <v>45620</v>
      </c>
      <c r="G7" s="7">
        <v>-300</v>
      </c>
      <c r="H7" s="7">
        <v>-300</v>
      </c>
    </row>
    <row r="8" spans="4:8" x14ac:dyDescent="0.3">
      <c r="D8" s="7">
        <v>400</v>
      </c>
      <c r="E8" t="s">
        <v>24</v>
      </c>
      <c r="F8" s="5">
        <f ca="1">+F9-1</f>
        <v>45621</v>
      </c>
      <c r="G8" s="7">
        <v>400</v>
      </c>
      <c r="H8" s="7">
        <v>400</v>
      </c>
    </row>
    <row r="9" spans="4:8" x14ac:dyDescent="0.3">
      <c r="D9" s="7">
        <v>500</v>
      </c>
      <c r="E9" t="s">
        <v>25</v>
      </c>
      <c r="F9" s="5">
        <f ca="1">TODAY()</f>
        <v>45622</v>
      </c>
      <c r="G9" s="7">
        <v>500</v>
      </c>
      <c r="H9" s="7">
        <v>500</v>
      </c>
    </row>
    <row r="10" spans="4:8" x14ac:dyDescent="0.3">
      <c r="D10" s="7">
        <v>600</v>
      </c>
      <c r="E10" t="s">
        <v>26</v>
      </c>
      <c r="F10" s="5">
        <f ca="1">+F9+1</f>
        <v>45623</v>
      </c>
      <c r="G10" s="7">
        <v>600</v>
      </c>
      <c r="H10" s="7">
        <v>600</v>
      </c>
    </row>
    <row r="11" spans="4:8" x14ac:dyDescent="0.3">
      <c r="D11" s="7">
        <v>-700</v>
      </c>
      <c r="E11" t="s">
        <v>27</v>
      </c>
      <c r="F11" s="5">
        <f t="shared" ref="F11:F14" ca="1" si="1">+F10+1</f>
        <v>45624</v>
      </c>
      <c r="G11" s="7">
        <v>-700</v>
      </c>
      <c r="H11" s="7">
        <v>-700</v>
      </c>
    </row>
    <row r="12" spans="4:8" x14ac:dyDescent="0.3">
      <c r="D12" s="7">
        <v>800</v>
      </c>
      <c r="E12" t="s">
        <v>21</v>
      </c>
      <c r="F12" s="5">
        <f t="shared" ca="1" si="1"/>
        <v>45625</v>
      </c>
      <c r="G12" s="7">
        <v>800</v>
      </c>
      <c r="H12" s="7">
        <v>800</v>
      </c>
    </row>
    <row r="13" spans="4:8" x14ac:dyDescent="0.3">
      <c r="D13" s="7">
        <v>900</v>
      </c>
      <c r="E13" t="s">
        <v>22</v>
      </c>
      <c r="F13" s="5">
        <f t="shared" ca="1" si="1"/>
        <v>45626</v>
      </c>
      <c r="G13" s="7">
        <v>900</v>
      </c>
      <c r="H13" s="7">
        <v>900</v>
      </c>
    </row>
    <row r="14" spans="4:8" x14ac:dyDescent="0.3">
      <c r="D14" s="7">
        <v>1000</v>
      </c>
      <c r="E14" t="s">
        <v>23</v>
      </c>
      <c r="F14" s="5">
        <f t="shared" ca="1" si="1"/>
        <v>45627</v>
      </c>
      <c r="G14" s="7">
        <v>1000</v>
      </c>
      <c r="H14" s="7">
        <v>1000</v>
      </c>
    </row>
    <row r="15" spans="4:8" x14ac:dyDescent="0.3">
      <c r="F15" s="5"/>
    </row>
    <row r="16" spans="4:8" ht="15.6" x14ac:dyDescent="0.3">
      <c r="F16" s="27" t="s">
        <v>75</v>
      </c>
    </row>
    <row r="18" spans="6:6" x14ac:dyDescent="0.3">
      <c r="F18" s="5"/>
    </row>
    <row r="19" spans="6:6" x14ac:dyDescent="0.3">
      <c r="F19" s="5"/>
    </row>
    <row r="20" spans="6:6" x14ac:dyDescent="0.3">
      <c r="F20" s="5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zoomScaleNormal="100" workbookViewId="0">
      <selection activeCell="I7" sqref="I7"/>
    </sheetView>
  </sheetViews>
  <sheetFormatPr defaultRowHeight="14.4" x14ac:dyDescent="0.3"/>
  <cols>
    <col min="1" max="1" width="11.6640625" customWidth="1"/>
    <col min="2" max="2" width="12" bestFit="1" customWidth="1"/>
    <col min="3" max="3" width="5.6640625" bestFit="1" customWidth="1"/>
    <col min="5" max="5" width="10.44140625" bestFit="1" customWidth="1"/>
    <col min="6" max="6" width="11.5546875" bestFit="1" customWidth="1"/>
    <col min="7" max="7" width="16.33203125" bestFit="1" customWidth="1"/>
    <col min="9" max="9" width="69.44140625" bestFit="1" customWidth="1"/>
  </cols>
  <sheetData>
    <row r="1" spans="1:14" ht="22.8" thickBot="1" x14ac:dyDescent="0.5">
      <c r="A1" s="3" t="s">
        <v>14</v>
      </c>
      <c r="H1" s="22" t="s">
        <v>67</v>
      </c>
      <c r="I1" s="22"/>
    </row>
    <row r="2" spans="1:14" ht="22.8" thickTop="1" x14ac:dyDescent="0.45">
      <c r="A2" s="3" t="s">
        <v>62</v>
      </c>
      <c r="H2" s="21">
        <v>1</v>
      </c>
      <c r="I2" s="21" t="s">
        <v>70</v>
      </c>
    </row>
    <row r="3" spans="1:14" ht="22.2" x14ac:dyDescent="0.45">
      <c r="A3" s="3" t="s">
        <v>17</v>
      </c>
      <c r="H3" s="21">
        <v>2</v>
      </c>
      <c r="I3" s="21" t="s">
        <v>71</v>
      </c>
    </row>
    <row r="4" spans="1:14" ht="22.2" x14ac:dyDescent="0.45">
      <c r="A4" s="3" t="s">
        <v>64</v>
      </c>
      <c r="I4" s="23" t="s">
        <v>76</v>
      </c>
    </row>
    <row r="5" spans="1:14" ht="18" x14ac:dyDescent="0.35">
      <c r="I5" s="23" t="s">
        <v>77</v>
      </c>
    </row>
    <row r="6" spans="1:14" ht="18" x14ac:dyDescent="0.35">
      <c r="G6" s="29">
        <v>50</v>
      </c>
      <c r="H6" s="21">
        <v>3</v>
      </c>
      <c r="I6" s="21" t="s">
        <v>69</v>
      </c>
    </row>
    <row r="7" spans="1:14" ht="22.2" x14ac:dyDescent="0.45">
      <c r="A7" s="3"/>
      <c r="H7" s="21">
        <v>4</v>
      </c>
      <c r="I7" s="21" t="s">
        <v>68</v>
      </c>
    </row>
    <row r="8" spans="1:14" x14ac:dyDescent="0.3">
      <c r="A8" s="1" t="s">
        <v>49</v>
      </c>
      <c r="B8" s="1" t="s">
        <v>16</v>
      </c>
      <c r="C8" s="1" t="s">
        <v>0</v>
      </c>
      <c r="D8" s="1" t="s">
        <v>1</v>
      </c>
      <c r="E8" s="1" t="s">
        <v>2</v>
      </c>
      <c r="F8" s="1" t="s">
        <v>15</v>
      </c>
      <c r="J8" s="1"/>
      <c r="K8" s="1"/>
      <c r="L8" s="1"/>
      <c r="M8" s="1"/>
      <c r="N8" s="1"/>
    </row>
    <row r="9" spans="1:14" x14ac:dyDescent="0.3">
      <c r="A9" t="s">
        <v>65</v>
      </c>
      <c r="B9" t="s">
        <v>57</v>
      </c>
      <c r="C9">
        <v>40</v>
      </c>
      <c r="D9" s="8">
        <v>63</v>
      </c>
      <c r="E9" s="8">
        <f t="shared" ref="E9:E15" si="0">D9*C9</f>
        <v>2520</v>
      </c>
    </row>
    <row r="10" spans="1:14" x14ac:dyDescent="0.3">
      <c r="A10" t="s">
        <v>51</v>
      </c>
      <c r="B10" t="s">
        <v>59</v>
      </c>
      <c r="C10">
        <v>20</v>
      </c>
      <c r="D10" s="8">
        <v>105</v>
      </c>
      <c r="E10" s="8">
        <f t="shared" si="0"/>
        <v>2100</v>
      </c>
    </row>
    <row r="11" spans="1:14" ht="18" x14ac:dyDescent="0.35">
      <c r="A11" t="s">
        <v>52</v>
      </c>
      <c r="B11" t="s">
        <v>57</v>
      </c>
      <c r="C11">
        <v>35</v>
      </c>
      <c r="D11" s="8">
        <v>106</v>
      </c>
      <c r="E11" s="8">
        <f t="shared" si="0"/>
        <v>3710</v>
      </c>
      <c r="I11" s="26" t="s">
        <v>74</v>
      </c>
    </row>
    <row r="12" spans="1:14" x14ac:dyDescent="0.3">
      <c r="A12" t="s">
        <v>66</v>
      </c>
      <c r="B12" t="s">
        <v>63</v>
      </c>
      <c r="C12">
        <v>115</v>
      </c>
      <c r="D12" s="8">
        <v>111</v>
      </c>
      <c r="E12" s="8">
        <f t="shared" si="0"/>
        <v>12765</v>
      </c>
    </row>
    <row r="13" spans="1:14" x14ac:dyDescent="0.3">
      <c r="A13" t="s">
        <v>54</v>
      </c>
      <c r="B13" t="s">
        <v>57</v>
      </c>
      <c r="C13">
        <v>65</v>
      </c>
      <c r="D13" s="8">
        <v>49</v>
      </c>
      <c r="E13" s="8">
        <f t="shared" si="0"/>
        <v>3185</v>
      </c>
    </row>
    <row r="14" spans="1:14" x14ac:dyDescent="0.3">
      <c r="A14" t="s">
        <v>55</v>
      </c>
      <c r="B14" t="s">
        <v>60</v>
      </c>
      <c r="C14">
        <v>45</v>
      </c>
      <c r="D14" s="8">
        <v>64</v>
      </c>
      <c r="E14" s="8">
        <f t="shared" si="0"/>
        <v>2880</v>
      </c>
    </row>
    <row r="15" spans="1:14" x14ac:dyDescent="0.3">
      <c r="A15" t="s">
        <v>56</v>
      </c>
      <c r="B15" t="s">
        <v>59</v>
      </c>
      <c r="C15">
        <v>25</v>
      </c>
      <c r="D15" s="8">
        <v>72</v>
      </c>
      <c r="E15" s="8">
        <f t="shared" si="0"/>
        <v>1800</v>
      </c>
    </row>
  </sheetData>
  <sortState xmlns:xlrd2="http://schemas.microsoft.com/office/spreadsheetml/2017/richdata2" ref="A9:F15">
    <sortCondition ref="A8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zoomScaleNormal="100" workbookViewId="0">
      <selection activeCell="F2" sqref="F2"/>
    </sheetView>
  </sheetViews>
  <sheetFormatPr defaultRowHeight="14.4" x14ac:dyDescent="0.3"/>
  <cols>
    <col min="1" max="1" width="11.6640625" customWidth="1"/>
    <col min="2" max="2" width="12" bestFit="1" customWidth="1"/>
    <col min="5" max="5" width="10.44140625" bestFit="1" customWidth="1"/>
    <col min="6" max="6" width="11.5546875" bestFit="1" customWidth="1"/>
  </cols>
  <sheetData>
    <row r="1" spans="1:6" x14ac:dyDescent="0.3">
      <c r="A1" s="1" t="s">
        <v>49</v>
      </c>
      <c r="B1" s="1" t="s">
        <v>16</v>
      </c>
      <c r="C1" s="1" t="s">
        <v>0</v>
      </c>
      <c r="D1" s="1" t="s">
        <v>1</v>
      </c>
      <c r="E1" s="1" t="s">
        <v>2</v>
      </c>
      <c r="F1" s="1" t="s">
        <v>15</v>
      </c>
    </row>
    <row r="2" spans="1:6" x14ac:dyDescent="0.3">
      <c r="A2" t="s">
        <v>50</v>
      </c>
      <c r="B2" t="s">
        <v>57</v>
      </c>
      <c r="C2">
        <v>40</v>
      </c>
      <c r="D2" s="8">
        <v>63</v>
      </c>
      <c r="E2" s="8">
        <f t="shared" ref="E2:E8" si="0">D2*C2</f>
        <v>2520</v>
      </c>
      <c r="F2" t="b">
        <f>C2&lt;50</f>
        <v>1</v>
      </c>
    </row>
    <row r="3" spans="1:6" x14ac:dyDescent="0.3">
      <c r="A3" t="s">
        <v>51</v>
      </c>
      <c r="B3" t="s">
        <v>59</v>
      </c>
      <c r="C3">
        <v>20</v>
      </c>
      <c r="D3" s="8">
        <v>105</v>
      </c>
      <c r="E3" s="8">
        <f t="shared" si="0"/>
        <v>2100</v>
      </c>
      <c r="F3" t="b">
        <f t="shared" ref="F3:F8" si="1">C3&lt;50</f>
        <v>1</v>
      </c>
    </row>
    <row r="4" spans="1:6" x14ac:dyDescent="0.3">
      <c r="A4" t="s">
        <v>52</v>
      </c>
      <c r="B4" t="s">
        <v>57</v>
      </c>
      <c r="C4">
        <v>35</v>
      </c>
      <c r="D4" s="8">
        <v>106</v>
      </c>
      <c r="E4" s="8">
        <f t="shared" si="0"/>
        <v>3710</v>
      </c>
      <c r="F4" t="b">
        <f t="shared" si="1"/>
        <v>1</v>
      </c>
    </row>
    <row r="5" spans="1:6" x14ac:dyDescent="0.3">
      <c r="A5" t="s">
        <v>53</v>
      </c>
      <c r="B5" t="s">
        <v>58</v>
      </c>
      <c r="C5">
        <v>115</v>
      </c>
      <c r="D5" s="8">
        <v>111</v>
      </c>
      <c r="E5" s="8">
        <f t="shared" si="0"/>
        <v>12765</v>
      </c>
      <c r="F5" t="b">
        <f t="shared" si="1"/>
        <v>0</v>
      </c>
    </row>
    <row r="6" spans="1:6" x14ac:dyDescent="0.3">
      <c r="A6" t="s">
        <v>54</v>
      </c>
      <c r="B6" t="s">
        <v>57</v>
      </c>
      <c r="C6">
        <v>65</v>
      </c>
      <c r="D6" s="8">
        <v>49</v>
      </c>
      <c r="E6" s="8">
        <f t="shared" si="0"/>
        <v>3185</v>
      </c>
      <c r="F6" t="b">
        <f t="shared" si="1"/>
        <v>0</v>
      </c>
    </row>
    <row r="7" spans="1:6" x14ac:dyDescent="0.3">
      <c r="A7" t="s">
        <v>55</v>
      </c>
      <c r="B7" t="s">
        <v>60</v>
      </c>
      <c r="C7">
        <v>45</v>
      </c>
      <c r="D7" s="8">
        <v>64</v>
      </c>
      <c r="E7" s="8">
        <f t="shared" si="0"/>
        <v>2880</v>
      </c>
      <c r="F7" t="b">
        <f t="shared" si="1"/>
        <v>1</v>
      </c>
    </row>
    <row r="8" spans="1:6" x14ac:dyDescent="0.3">
      <c r="A8" t="s">
        <v>56</v>
      </c>
      <c r="B8" t="s">
        <v>61</v>
      </c>
      <c r="C8">
        <v>25</v>
      </c>
      <c r="D8" s="8">
        <v>72</v>
      </c>
      <c r="E8" s="8">
        <f t="shared" si="0"/>
        <v>1800</v>
      </c>
      <c r="F8" t="b">
        <f t="shared" si="1"/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zoomScaleNormal="100" workbookViewId="0">
      <selection activeCell="F13" sqref="F13"/>
    </sheetView>
  </sheetViews>
  <sheetFormatPr defaultRowHeight="14.4" x14ac:dyDescent="0.3"/>
  <cols>
    <col min="1" max="2" width="11.6640625" customWidth="1"/>
    <col min="5" max="5" width="10.44140625" bestFit="1" customWidth="1"/>
    <col min="6" max="6" width="16.33203125" bestFit="1" customWidth="1"/>
  </cols>
  <sheetData>
    <row r="1" spans="1:6" x14ac:dyDescent="0.3">
      <c r="A1" s="1" t="s">
        <v>49</v>
      </c>
      <c r="B1" s="1" t="s">
        <v>16</v>
      </c>
      <c r="C1" s="1" t="s">
        <v>0</v>
      </c>
      <c r="D1" s="1" t="s">
        <v>1</v>
      </c>
      <c r="E1" s="1" t="s">
        <v>2</v>
      </c>
      <c r="F1" s="1" t="s">
        <v>15</v>
      </c>
    </row>
    <row r="2" spans="1:6" x14ac:dyDescent="0.3">
      <c r="A2" t="s">
        <v>50</v>
      </c>
      <c r="B2" t="s">
        <v>57</v>
      </c>
      <c r="C2">
        <v>40</v>
      </c>
      <c r="D2" s="8">
        <v>63</v>
      </c>
      <c r="E2" s="8">
        <f t="shared" ref="E2:E8" si="0">D2*C2</f>
        <v>2520</v>
      </c>
    </row>
    <row r="3" spans="1:6" x14ac:dyDescent="0.3">
      <c r="A3" t="s">
        <v>51</v>
      </c>
      <c r="B3" t="s">
        <v>59</v>
      </c>
      <c r="C3">
        <v>20</v>
      </c>
      <c r="D3" s="8">
        <v>105</v>
      </c>
      <c r="E3" s="8">
        <f t="shared" si="0"/>
        <v>2100</v>
      </c>
    </row>
    <row r="4" spans="1:6" x14ac:dyDescent="0.3">
      <c r="A4" t="s">
        <v>52</v>
      </c>
      <c r="B4" t="s">
        <v>57</v>
      </c>
      <c r="C4">
        <v>35</v>
      </c>
      <c r="D4" s="8">
        <v>106</v>
      </c>
      <c r="E4" s="8">
        <f t="shared" si="0"/>
        <v>3710</v>
      </c>
    </row>
    <row r="5" spans="1:6" x14ac:dyDescent="0.3">
      <c r="A5" t="s">
        <v>53</v>
      </c>
      <c r="B5" t="s">
        <v>58</v>
      </c>
      <c r="C5">
        <v>115</v>
      </c>
      <c r="D5" s="8">
        <v>111</v>
      </c>
      <c r="E5" s="8">
        <f t="shared" si="0"/>
        <v>12765</v>
      </c>
    </row>
    <row r="6" spans="1:6" x14ac:dyDescent="0.3">
      <c r="A6" t="s">
        <v>54</v>
      </c>
      <c r="B6" t="s">
        <v>57</v>
      </c>
      <c r="C6">
        <v>65</v>
      </c>
      <c r="D6" s="8">
        <v>49</v>
      </c>
      <c r="E6" s="8">
        <f t="shared" si="0"/>
        <v>3185</v>
      </c>
    </row>
    <row r="7" spans="1:6" x14ac:dyDescent="0.3">
      <c r="A7" t="s">
        <v>55</v>
      </c>
      <c r="B7" t="s">
        <v>60</v>
      </c>
      <c r="C7">
        <v>45</v>
      </c>
      <c r="D7" s="8">
        <v>64</v>
      </c>
      <c r="E7" s="8">
        <f t="shared" si="0"/>
        <v>2880</v>
      </c>
    </row>
    <row r="8" spans="1:6" x14ac:dyDescent="0.3">
      <c r="A8" t="s">
        <v>56</v>
      </c>
      <c r="B8" t="s">
        <v>61</v>
      </c>
      <c r="C8">
        <v>25</v>
      </c>
      <c r="D8" s="8">
        <v>72</v>
      </c>
      <c r="E8" s="8">
        <f t="shared" si="0"/>
        <v>1800</v>
      </c>
    </row>
  </sheetData>
  <conditionalFormatting sqref="A1:F8">
    <cfRule type="expression" dxfId="7" priority="1">
      <formula>ISODD(ROW())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</sheetPr>
  <dimension ref="A1:K20"/>
  <sheetViews>
    <sheetView zoomScale="145" zoomScaleNormal="145" zoomScalePageLayoutView="145" workbookViewId="0">
      <selection activeCell="C4" sqref="C4"/>
    </sheetView>
  </sheetViews>
  <sheetFormatPr defaultColWidth="9.109375" defaultRowHeight="13.8" x14ac:dyDescent="0.3"/>
  <cols>
    <col min="1" max="1" width="17.44140625" style="9" bestFit="1" customWidth="1"/>
    <col min="2" max="2" width="11.109375" style="9" bestFit="1" customWidth="1"/>
    <col min="3" max="3" width="11.109375" style="9" customWidth="1"/>
    <col min="4" max="4" width="15.33203125" style="9" bestFit="1" customWidth="1"/>
    <col min="5" max="5" width="12.109375" style="9" customWidth="1"/>
    <col min="6" max="10" width="11.6640625" style="9" customWidth="1"/>
    <col min="11" max="11" width="10" style="9" bestFit="1" customWidth="1"/>
    <col min="12" max="16384" width="9.109375" style="9"/>
  </cols>
  <sheetData>
    <row r="1" spans="1:11" ht="15.6" x14ac:dyDescent="0.3">
      <c r="A1" s="24" t="s">
        <v>72</v>
      </c>
      <c r="C1" s="10"/>
    </row>
    <row r="2" spans="1:11" ht="15.6" x14ac:dyDescent="0.3">
      <c r="A2" s="25" t="s">
        <v>73</v>
      </c>
      <c r="C2" s="10"/>
      <c r="K2" s="11"/>
    </row>
    <row r="3" spans="1:11" x14ac:dyDescent="0.3">
      <c r="A3" s="12"/>
      <c r="B3" s="13" t="s">
        <v>28</v>
      </c>
      <c r="C3" s="28" t="s">
        <v>29</v>
      </c>
      <c r="D3" s="12"/>
      <c r="K3" s="11"/>
    </row>
    <row r="4" spans="1:11" x14ac:dyDescent="0.3">
      <c r="A4" s="12"/>
      <c r="B4" s="13" t="s">
        <v>30</v>
      </c>
      <c r="C4" s="28" t="s">
        <v>31</v>
      </c>
      <c r="D4" s="12"/>
      <c r="K4" s="11"/>
    </row>
    <row r="5" spans="1:11" x14ac:dyDescent="0.3">
      <c r="A5" s="14"/>
      <c r="B5" s="15"/>
      <c r="C5" s="15"/>
      <c r="K5" s="11"/>
    </row>
    <row r="6" spans="1:11" x14ac:dyDescent="0.3">
      <c r="B6" s="15"/>
      <c r="C6" s="15"/>
      <c r="K6" s="11"/>
    </row>
    <row r="7" spans="1:11" x14ac:dyDescent="0.3">
      <c r="A7" s="16" t="s">
        <v>32</v>
      </c>
      <c r="B7" s="17" t="s">
        <v>33</v>
      </c>
      <c r="C7" s="17" t="s">
        <v>34</v>
      </c>
      <c r="D7" s="17" t="s">
        <v>35</v>
      </c>
      <c r="E7" s="17" t="s">
        <v>31</v>
      </c>
      <c r="F7" s="17" t="s">
        <v>36</v>
      </c>
      <c r="K7" s="15"/>
    </row>
    <row r="8" spans="1:11" x14ac:dyDescent="0.3">
      <c r="A8" s="18" t="s">
        <v>37</v>
      </c>
      <c r="B8" s="19">
        <v>5760</v>
      </c>
      <c r="C8" s="19">
        <v>3740</v>
      </c>
      <c r="D8" s="19">
        <v>5029</v>
      </c>
      <c r="E8" s="19">
        <v>4718</v>
      </c>
      <c r="F8" s="20">
        <f t="shared" ref="F8:F19" si="0">SUM(B8:E8)</f>
        <v>19247</v>
      </c>
      <c r="K8" s="15"/>
    </row>
    <row r="9" spans="1:11" x14ac:dyDescent="0.3">
      <c r="A9" s="18" t="s">
        <v>38</v>
      </c>
      <c r="B9" s="19">
        <v>6739</v>
      </c>
      <c r="C9" s="19">
        <v>2739</v>
      </c>
      <c r="D9" s="19">
        <v>4993</v>
      </c>
      <c r="E9" s="19">
        <v>2615</v>
      </c>
      <c r="F9" s="20">
        <f t="shared" si="0"/>
        <v>17086</v>
      </c>
      <c r="K9" s="15"/>
    </row>
    <row r="10" spans="1:11" x14ac:dyDescent="0.3">
      <c r="A10" s="18" t="s">
        <v>39</v>
      </c>
      <c r="B10" s="19">
        <v>6338</v>
      </c>
      <c r="C10" s="19">
        <v>3358</v>
      </c>
      <c r="D10" s="19">
        <v>4265</v>
      </c>
      <c r="E10" s="19">
        <v>5312</v>
      </c>
      <c r="F10" s="20">
        <f t="shared" si="0"/>
        <v>19273</v>
      </c>
      <c r="K10" s="15"/>
    </row>
    <row r="11" spans="1:11" x14ac:dyDescent="0.3">
      <c r="A11" s="18" t="s">
        <v>40</v>
      </c>
      <c r="B11" s="19">
        <v>5013</v>
      </c>
      <c r="C11" s="19">
        <v>4866</v>
      </c>
      <c r="D11" s="19">
        <v>4565</v>
      </c>
      <c r="E11" s="19">
        <v>1108</v>
      </c>
      <c r="F11" s="20">
        <f t="shared" si="0"/>
        <v>15552</v>
      </c>
      <c r="K11" s="15"/>
    </row>
    <row r="12" spans="1:11" x14ac:dyDescent="0.3">
      <c r="A12" s="18" t="s">
        <v>41</v>
      </c>
      <c r="B12" s="19">
        <v>6204</v>
      </c>
      <c r="C12" s="19">
        <v>2048</v>
      </c>
      <c r="D12" s="19">
        <v>4766</v>
      </c>
      <c r="E12" s="19">
        <v>1994</v>
      </c>
      <c r="F12" s="20">
        <f t="shared" si="0"/>
        <v>15012</v>
      </c>
      <c r="K12" s="15"/>
    </row>
    <row r="13" spans="1:11" x14ac:dyDescent="0.3">
      <c r="A13" s="18" t="s">
        <v>42</v>
      </c>
      <c r="B13" s="19">
        <v>6522</v>
      </c>
      <c r="C13" s="19">
        <v>2842</v>
      </c>
      <c r="D13" s="19">
        <v>5379</v>
      </c>
      <c r="E13" s="19">
        <v>3830</v>
      </c>
      <c r="F13" s="20">
        <f t="shared" si="0"/>
        <v>18573</v>
      </c>
      <c r="K13" s="15"/>
    </row>
    <row r="14" spans="1:11" x14ac:dyDescent="0.3">
      <c r="A14" s="18" t="s">
        <v>43</v>
      </c>
      <c r="B14" s="19">
        <v>6456</v>
      </c>
      <c r="C14" s="19">
        <v>2714</v>
      </c>
      <c r="D14" s="19">
        <v>4171</v>
      </c>
      <c r="E14" s="19">
        <v>3232</v>
      </c>
      <c r="F14" s="20">
        <f t="shared" si="0"/>
        <v>16573</v>
      </c>
      <c r="K14" s="15"/>
    </row>
    <row r="15" spans="1:11" x14ac:dyDescent="0.3">
      <c r="A15" s="18" t="s">
        <v>29</v>
      </c>
      <c r="B15" s="19">
        <v>6836</v>
      </c>
      <c r="C15" s="19">
        <v>2081</v>
      </c>
      <c r="D15" s="19">
        <v>5077</v>
      </c>
      <c r="E15" s="19">
        <v>1607</v>
      </c>
      <c r="F15" s="20">
        <f t="shared" si="0"/>
        <v>15601</v>
      </c>
    </row>
    <row r="16" spans="1:11" x14ac:dyDescent="0.3">
      <c r="A16" s="18" t="s">
        <v>44</v>
      </c>
      <c r="B16" s="19">
        <v>5967</v>
      </c>
      <c r="C16" s="19">
        <v>4574</v>
      </c>
      <c r="D16" s="19">
        <v>4754</v>
      </c>
      <c r="E16" s="19">
        <v>1563</v>
      </c>
      <c r="F16" s="20">
        <f t="shared" si="0"/>
        <v>16858</v>
      </c>
    </row>
    <row r="17" spans="1:6" x14ac:dyDescent="0.3">
      <c r="A17" s="18" t="s">
        <v>45</v>
      </c>
      <c r="B17" s="19">
        <v>6576</v>
      </c>
      <c r="C17" s="19">
        <v>4008</v>
      </c>
      <c r="D17" s="19">
        <v>4830</v>
      </c>
      <c r="E17" s="19">
        <v>2590</v>
      </c>
      <c r="F17" s="20">
        <f t="shared" si="0"/>
        <v>18004</v>
      </c>
    </row>
    <row r="18" spans="1:6" x14ac:dyDescent="0.3">
      <c r="A18" s="18" t="s">
        <v>46</v>
      </c>
      <c r="B18" s="19">
        <v>6042</v>
      </c>
      <c r="C18" s="19">
        <v>4235</v>
      </c>
      <c r="D18" s="19">
        <v>4224</v>
      </c>
      <c r="E18" s="19">
        <v>3960</v>
      </c>
      <c r="F18" s="20">
        <f t="shared" si="0"/>
        <v>18461</v>
      </c>
    </row>
    <row r="19" spans="1:6" x14ac:dyDescent="0.3">
      <c r="A19" s="18" t="s">
        <v>47</v>
      </c>
      <c r="B19" s="19">
        <v>5566</v>
      </c>
      <c r="C19" s="19">
        <v>3751</v>
      </c>
      <c r="D19" s="19">
        <v>5103</v>
      </c>
      <c r="E19" s="19">
        <v>3013</v>
      </c>
      <c r="F19" s="20">
        <f t="shared" si="0"/>
        <v>17433</v>
      </c>
    </row>
    <row r="20" spans="1:6" x14ac:dyDescent="0.3">
      <c r="A20" s="18" t="s">
        <v>48</v>
      </c>
      <c r="B20" s="20">
        <f>SUM(B8:B19)</f>
        <v>74019</v>
      </c>
      <c r="C20" s="20">
        <f>SUM(C8:C19)</f>
        <v>40956</v>
      </c>
      <c r="D20" s="20">
        <f>SUM(D8:D19)</f>
        <v>57156</v>
      </c>
      <c r="E20" s="20">
        <f>SUM(E8:E19)</f>
        <v>35542</v>
      </c>
      <c r="F20" s="20">
        <f>SUM(F8:F19)</f>
        <v>207673</v>
      </c>
    </row>
  </sheetData>
  <conditionalFormatting sqref="A7:F20">
    <cfRule type="expression" dxfId="6" priority="1">
      <formula>AND($A7=$C$3,A$7=$C$4)</formula>
    </cfRule>
    <cfRule type="expression" dxfId="5" priority="2">
      <formula>$A7=$C$3</formula>
    </cfRule>
    <cfRule type="expression" dxfId="4" priority="3">
      <formula>A$7=$C$4</formula>
    </cfRule>
  </conditionalFormatting>
  <dataValidations count="2">
    <dataValidation type="list" allowBlank="1" showInputMessage="1" showErrorMessage="1" sqref="C4" xr:uid="{00000000-0002-0000-0400-000000000000}">
      <formula1>$B$7:$E$7</formula1>
    </dataValidation>
    <dataValidation type="list" allowBlank="1" showInputMessage="1" showErrorMessage="1" sqref="C3" xr:uid="{00000000-0002-0000-0400-000001000000}">
      <formula1>$A$8:$A$19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5975-6581-4093-BED2-77E77C6412D5}">
  <dimension ref="A1:BB15"/>
  <sheetViews>
    <sheetView workbookViewId="0">
      <selection activeCell="D3" sqref="D3"/>
    </sheetView>
  </sheetViews>
  <sheetFormatPr defaultRowHeight="14.4" x14ac:dyDescent="0.3"/>
  <cols>
    <col min="2" max="2" width="16.33203125" customWidth="1"/>
    <col min="3" max="3" width="20" customWidth="1"/>
    <col min="4" max="32" width="10.33203125" bestFit="1" customWidth="1"/>
  </cols>
  <sheetData>
    <row r="1" spans="1:54" x14ac:dyDescent="0.3">
      <c r="A1" t="s">
        <v>81</v>
      </c>
    </row>
    <row r="2" spans="1:54" x14ac:dyDescent="0.3">
      <c r="A2" s="30" t="s">
        <v>78</v>
      </c>
      <c r="B2" s="30" t="s">
        <v>79</v>
      </c>
      <c r="C2" s="30" t="s">
        <v>80</v>
      </c>
      <c r="D2" s="5">
        <v>45597</v>
      </c>
      <c r="E2" s="5">
        <v>45598</v>
      </c>
      <c r="F2" s="5">
        <v>45599</v>
      </c>
      <c r="G2" s="5">
        <v>45600</v>
      </c>
      <c r="H2" s="5">
        <v>45601</v>
      </c>
      <c r="I2" s="5">
        <v>45602</v>
      </c>
      <c r="J2" s="5">
        <v>45603</v>
      </c>
      <c r="K2" s="5">
        <v>45604</v>
      </c>
      <c r="L2" s="5">
        <v>45605</v>
      </c>
      <c r="M2" s="5">
        <v>45606</v>
      </c>
      <c r="N2" s="5">
        <v>45607</v>
      </c>
      <c r="O2" s="5">
        <v>45608</v>
      </c>
      <c r="P2" s="5">
        <v>45609</v>
      </c>
      <c r="Q2" s="5">
        <v>45610</v>
      </c>
      <c r="R2" s="5">
        <v>45611</v>
      </c>
      <c r="S2" s="5">
        <v>45612</v>
      </c>
      <c r="T2" s="5">
        <v>45613</v>
      </c>
      <c r="U2" s="5">
        <v>45614</v>
      </c>
      <c r="V2" s="5">
        <v>45615</v>
      </c>
      <c r="W2" s="5">
        <v>45616</v>
      </c>
      <c r="X2" s="5">
        <v>45617</v>
      </c>
      <c r="Y2" s="5">
        <v>45618</v>
      </c>
      <c r="Z2" s="5">
        <v>45619</v>
      </c>
      <c r="AA2" s="5">
        <v>45620</v>
      </c>
      <c r="AB2" s="5">
        <v>45621</v>
      </c>
      <c r="AC2" s="5">
        <v>45622</v>
      </c>
      <c r="AD2" s="5">
        <v>45623</v>
      </c>
      <c r="AE2" s="5">
        <v>45624</v>
      </c>
      <c r="AF2" s="5">
        <v>45625</v>
      </c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x14ac:dyDescent="0.3">
      <c r="A3" t="s">
        <v>82</v>
      </c>
      <c r="B3" s="5">
        <v>45597</v>
      </c>
      <c r="C3" s="5">
        <v>45601</v>
      </c>
    </row>
    <row r="4" spans="1:54" x14ac:dyDescent="0.3">
      <c r="A4" t="s">
        <v>83</v>
      </c>
      <c r="B4" s="5">
        <v>45599</v>
      </c>
      <c r="C4" s="5">
        <v>45603</v>
      </c>
    </row>
    <row r="5" spans="1:54" x14ac:dyDescent="0.3">
      <c r="A5" t="s">
        <v>84</v>
      </c>
      <c r="B5" s="5">
        <v>45601</v>
      </c>
      <c r="C5" s="5">
        <v>45605</v>
      </c>
    </row>
    <row r="6" spans="1:54" x14ac:dyDescent="0.3">
      <c r="A6" t="s">
        <v>85</v>
      </c>
      <c r="B6" s="5">
        <v>45603</v>
      </c>
      <c r="C6" s="5">
        <v>45607</v>
      </c>
    </row>
    <row r="7" spans="1:54" x14ac:dyDescent="0.3">
      <c r="A7" t="s">
        <v>86</v>
      </c>
      <c r="B7" s="5">
        <v>45605</v>
      </c>
      <c r="C7" s="5">
        <v>45609</v>
      </c>
    </row>
    <row r="8" spans="1:54" x14ac:dyDescent="0.3">
      <c r="A8" t="s">
        <v>87</v>
      </c>
      <c r="B8" s="5">
        <v>45607</v>
      </c>
      <c r="C8" s="5">
        <v>45611</v>
      </c>
    </row>
    <row r="9" spans="1:54" x14ac:dyDescent="0.3">
      <c r="A9" t="s">
        <v>88</v>
      </c>
      <c r="B9" s="5">
        <v>45609</v>
      </c>
      <c r="C9" s="5">
        <v>45613</v>
      </c>
    </row>
    <row r="10" spans="1:54" x14ac:dyDescent="0.3">
      <c r="A10" t="s">
        <v>89</v>
      </c>
      <c r="B10" s="5">
        <v>45611</v>
      </c>
      <c r="C10" s="5">
        <v>45615</v>
      </c>
    </row>
    <row r="11" spans="1:54" x14ac:dyDescent="0.3">
      <c r="A11" t="s">
        <v>90</v>
      </c>
      <c r="B11" s="5">
        <v>45613</v>
      </c>
      <c r="C11" s="5">
        <v>45617</v>
      </c>
      <c r="F11" s="5"/>
    </row>
    <row r="12" spans="1:54" x14ac:dyDescent="0.3">
      <c r="A12" t="s">
        <v>91</v>
      </c>
      <c r="B12" s="5">
        <v>45615</v>
      </c>
      <c r="C12" s="5">
        <v>45619</v>
      </c>
    </row>
    <row r="13" spans="1:54" x14ac:dyDescent="0.3">
      <c r="A13" t="s">
        <v>92</v>
      </c>
      <c r="B13" s="5">
        <v>45617</v>
      </c>
      <c r="C13" s="5">
        <v>45621</v>
      </c>
    </row>
    <row r="14" spans="1:54" x14ac:dyDescent="0.3">
      <c r="A14" t="s">
        <v>93</v>
      </c>
      <c r="B14" s="5">
        <v>45619</v>
      </c>
      <c r="C14" s="5">
        <v>45623</v>
      </c>
    </row>
    <row r="15" spans="1:54" x14ac:dyDescent="0.3">
      <c r="A15" t="s">
        <v>94</v>
      </c>
      <c r="B15" s="5">
        <v>45621</v>
      </c>
      <c r="C15" s="5">
        <v>45625</v>
      </c>
    </row>
  </sheetData>
  <phoneticPr fontId="5" type="noConversion"/>
  <conditionalFormatting sqref="D3:AF15">
    <cfRule type="expression" dxfId="2" priority="1">
      <formula>AND(D$2&gt;=$B3,D$2&lt;=$C3)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0"/>
  <sheetViews>
    <sheetView zoomScaleNormal="100" workbookViewId="0">
      <selection activeCell="A15" sqref="A15"/>
    </sheetView>
  </sheetViews>
  <sheetFormatPr defaultRowHeight="14.4" x14ac:dyDescent="0.3"/>
  <cols>
    <col min="1" max="1" width="61.33203125" bestFit="1" customWidth="1"/>
  </cols>
  <sheetData>
    <row r="1" spans="1:1" x14ac:dyDescent="0.3">
      <c r="A1" s="1" t="s">
        <v>7</v>
      </c>
    </row>
    <row r="2" spans="1:1" x14ac:dyDescent="0.3">
      <c r="A2" s="2" t="s">
        <v>3</v>
      </c>
    </row>
    <row r="3" spans="1:1" x14ac:dyDescent="0.3">
      <c r="A3" s="2" t="s">
        <v>4</v>
      </c>
    </row>
    <row r="4" spans="1:1" x14ac:dyDescent="0.3">
      <c r="A4" s="2" t="s">
        <v>5</v>
      </c>
    </row>
    <row r="5" spans="1:1" x14ac:dyDescent="0.3">
      <c r="A5" s="2" t="s">
        <v>6</v>
      </c>
    </row>
    <row r="6" spans="1:1" x14ac:dyDescent="0.3">
      <c r="A6" s="2" t="s">
        <v>8</v>
      </c>
    </row>
    <row r="7" spans="1:1" x14ac:dyDescent="0.3">
      <c r="A7" s="2" t="s">
        <v>9</v>
      </c>
    </row>
    <row r="8" spans="1:1" x14ac:dyDescent="0.3">
      <c r="A8" s="2" t="s">
        <v>10</v>
      </c>
    </row>
    <row r="9" spans="1:1" x14ac:dyDescent="0.3">
      <c r="A9" s="2" t="s">
        <v>11</v>
      </c>
    </row>
    <row r="10" spans="1:1" x14ac:dyDescent="0.3">
      <c r="A10" s="2" t="s">
        <v>12</v>
      </c>
    </row>
    <row r="11" spans="1:1" x14ac:dyDescent="0.3">
      <c r="A11" s="2" t="s">
        <v>13</v>
      </c>
    </row>
    <row r="13" spans="1:1" x14ac:dyDescent="0.3">
      <c r="A13" s="2"/>
    </row>
    <row r="14" spans="1:1" x14ac:dyDescent="0.3">
      <c r="A14" s="2"/>
    </row>
    <row r="15" spans="1:1" x14ac:dyDescent="0.3">
      <c r="A15" s="2"/>
    </row>
    <row r="16" spans="1:1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</vt:lpstr>
      <vt:lpstr>Using Formula</vt:lpstr>
      <vt:lpstr>Entire Rows</vt:lpstr>
      <vt:lpstr>Alternate Rows</vt:lpstr>
      <vt:lpstr>Intersecting row &amp; Column</vt:lpstr>
      <vt:lpstr>Gantt Chart Example</vt:lpstr>
      <vt:lpstr>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</dc:creator>
  <cp:lastModifiedBy>Jitendra</cp:lastModifiedBy>
  <dcterms:created xsi:type="dcterms:W3CDTF">2018-09-04T07:04:54Z</dcterms:created>
  <dcterms:modified xsi:type="dcterms:W3CDTF">2024-11-26T12:19:38Z</dcterms:modified>
</cp:coreProperties>
</file>